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efany.nunez\Documents\9.-Cuenta pública Publicación\"/>
    </mc:Choice>
  </mc:AlternateContent>
  <bookViews>
    <workbookView xWindow="0" yWindow="0" windowWidth="216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2" i="1"/>
  <c r="C20" i="1"/>
  <c r="C16" i="1"/>
  <c r="C14" i="1"/>
  <c r="C8" i="1"/>
  <c r="C7" i="1" s="1"/>
</calcChain>
</file>

<file path=xl/sharedStrings.xml><?xml version="1.0" encoding="utf-8"?>
<sst xmlns="http://schemas.openxmlformats.org/spreadsheetml/2006/main" count="28" uniqueCount="28">
  <si>
    <r>
      <t>I.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0"/>
        <color theme="1"/>
        <rFont val="Arial"/>
        <family val="2"/>
      </rPr>
      <t xml:space="preserve">Cantidades estimadas </t>
    </r>
  </si>
  <si>
    <t>Ingreso estimado</t>
  </si>
  <si>
    <t>Total:</t>
  </si>
  <si>
    <t>a) Impuestos</t>
  </si>
  <si>
    <t>Impuesto sobre los ingresos</t>
  </si>
  <si>
    <t>Impuestos sobre el patrimonio</t>
  </si>
  <si>
    <t>Impuestos sobre la producción el consumo</t>
  </si>
  <si>
    <t>Accesorios</t>
  </si>
  <si>
    <t>Otros impuestos</t>
  </si>
  <si>
    <t>b) Contribuciones de mejoras</t>
  </si>
  <si>
    <t>Contribuciones de mejoras por obras públicas</t>
  </si>
  <si>
    <t>c) Derechos</t>
  </si>
  <si>
    <t>Derechos por el uso, goce, aprovechamientos</t>
  </si>
  <si>
    <t>Derechos por prestación de servicios</t>
  </si>
  <si>
    <t>Accesorios de derecho</t>
  </si>
  <si>
    <t>d) Productos de tipo corriente</t>
  </si>
  <si>
    <t>Otros productos que generan ingresos corrientes</t>
  </si>
  <si>
    <t>e) Aprovechamientos de tipo corriente</t>
  </si>
  <si>
    <t>Incentivos derivados de la colaboración fiscal</t>
  </si>
  <si>
    <t>Multas</t>
  </si>
  <si>
    <t>Reintegros</t>
  </si>
  <si>
    <t>Accesorios de aprovechamientos</t>
  </si>
  <si>
    <t>Otros aprovechamientos</t>
  </si>
  <si>
    <t>f) Participaciones y aportaciones y convenios</t>
  </si>
  <si>
    <t>Participaciones</t>
  </si>
  <si>
    <t xml:space="preserve">Aportaciones </t>
  </si>
  <si>
    <t>Convenios</t>
  </si>
  <si>
    <t>Iniciativa de Ley de Ingresos para el Municipio de León, Guanajuato, para el Ejercicio Fiscal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</si>
</sst>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"/>
      <family val="2"/>
    </font>
    <font>
      <b/>
      <sz val="7"/>
      <color theme="1"/>
      <name val="Times New Roman"/>
      <family val="1"/>
    </font>
    <font>
      <b/>
      <i/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sz val="10"/>
      <color rgb="FF000066"/>
      <name val="Arial Narrow"/>
      <family val="2"/>
    </font>
    <font>
      <b/>
      <sz val="10"/>
      <color rgb="FF00006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3" xfId="0" applyFont="1" applyFill="1" applyBorder="1" applyAlignment="1">
      <alignment wrapText="1"/>
    </xf>
    <xf numFmtId="164" fontId="5" fillId="0" borderId="3" xfId="1" applyNumberFormat="1" applyFont="1" applyFill="1" applyBorder="1" applyAlignment="1">
      <alignment horizontal="right" wrapText="1"/>
    </xf>
    <xf numFmtId="164" fontId="0" fillId="0" borderId="0" xfId="0" applyNumberFormat="1"/>
    <xf numFmtId="0" fontId="6" fillId="0" borderId="3" xfId="0" applyFont="1" applyBorder="1" applyAlignment="1">
      <alignment wrapText="1"/>
    </xf>
    <xf numFmtId="164" fontId="7" fillId="0" borderId="3" xfId="1" applyNumberFormat="1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164" fontId="9" fillId="0" borderId="3" xfId="1" applyNumberFormat="1" applyFont="1" applyBorder="1" applyAlignment="1">
      <alignment horizontal="right" wrapText="1"/>
    </xf>
    <xf numFmtId="0" fontId="8" fillId="0" borderId="3" xfId="0" applyFont="1" applyBorder="1" applyAlignment="1">
      <alignment vertical="center" wrapText="1"/>
    </xf>
    <xf numFmtId="164" fontId="9" fillId="0" borderId="3" xfId="1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685800</xdr:colOff>
      <xdr:row>2</xdr:row>
      <xdr:rowOff>106680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9550"/>
          <a:ext cx="685800" cy="316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3"/>
  <sheetViews>
    <sheetView tabSelected="1" view="pageBreakPreview" zoomScaleNormal="100" zoomScaleSheetLayoutView="100" workbookViewId="0"/>
  </sheetViews>
  <sheetFormatPr baseColWidth="10" defaultRowHeight="16.5" x14ac:dyDescent="0.3"/>
  <cols>
    <col min="1" max="1" width="11.42578125" customWidth="1"/>
    <col min="2" max="2" width="48.140625" customWidth="1"/>
    <col min="3" max="3" width="17.42578125" bestFit="1" customWidth="1"/>
  </cols>
  <sheetData>
    <row r="4" spans="2:6" ht="33" customHeight="1" x14ac:dyDescent="0.3">
      <c r="B4" s="13" t="s">
        <v>27</v>
      </c>
      <c r="C4" s="13"/>
    </row>
    <row r="5" spans="2:6" ht="17.25" thickBot="1" x14ac:dyDescent="0.35"/>
    <row r="6" spans="2:6" ht="17.25" thickBot="1" x14ac:dyDescent="0.35">
      <c r="B6" s="1" t="s">
        <v>0</v>
      </c>
      <c r="C6" s="2" t="s">
        <v>1</v>
      </c>
    </row>
    <row r="7" spans="2:6" x14ac:dyDescent="0.3">
      <c r="B7" s="3" t="s">
        <v>2</v>
      </c>
      <c r="C7" s="4">
        <f>+C8+C14+C16+C20+C22+C28</f>
        <v>4924583255.5659199</v>
      </c>
      <c r="F7" s="5"/>
    </row>
    <row r="8" spans="2:6" x14ac:dyDescent="0.3">
      <c r="B8" s="6" t="s">
        <v>3</v>
      </c>
      <c r="C8" s="7">
        <f>SUM(C9:C13)</f>
        <v>1106994086.8718047</v>
      </c>
      <c r="E8" s="5"/>
    </row>
    <row r="9" spans="2:6" x14ac:dyDescent="0.3">
      <c r="B9" s="8" t="s">
        <v>4</v>
      </c>
      <c r="C9" s="9">
        <v>11269044.173430005</v>
      </c>
      <c r="E9" s="5"/>
    </row>
    <row r="10" spans="2:6" x14ac:dyDescent="0.3">
      <c r="B10" s="8" t="s">
        <v>5</v>
      </c>
      <c r="C10" s="9">
        <v>771693877.40500009</v>
      </c>
    </row>
    <row r="11" spans="2:6" x14ac:dyDescent="0.3">
      <c r="B11" s="8" t="s">
        <v>6</v>
      </c>
      <c r="C11" s="9">
        <v>480000</v>
      </c>
    </row>
    <row r="12" spans="2:6" x14ac:dyDescent="0.3">
      <c r="B12" s="8" t="s">
        <v>7</v>
      </c>
      <c r="C12" s="9">
        <v>323551165.29337472</v>
      </c>
    </row>
    <row r="13" spans="2:6" x14ac:dyDescent="0.3">
      <c r="B13" s="8" t="s">
        <v>8</v>
      </c>
      <c r="C13" s="9">
        <v>0</v>
      </c>
    </row>
    <row r="14" spans="2:6" x14ac:dyDescent="0.3">
      <c r="B14" s="6" t="s">
        <v>9</v>
      </c>
      <c r="C14" s="7">
        <f>+C15</f>
        <v>26226</v>
      </c>
    </row>
    <row r="15" spans="2:6" x14ac:dyDescent="0.3">
      <c r="B15" s="8" t="s">
        <v>10</v>
      </c>
      <c r="C15" s="9">
        <v>26226</v>
      </c>
    </row>
    <row r="16" spans="2:6" x14ac:dyDescent="0.3">
      <c r="B16" s="6" t="s">
        <v>11</v>
      </c>
      <c r="C16" s="7">
        <f>SUM(C17:C19)</f>
        <v>342050560.32122737</v>
      </c>
    </row>
    <row r="17" spans="2:3" x14ac:dyDescent="0.3">
      <c r="B17" s="8" t="s">
        <v>12</v>
      </c>
      <c r="C17" s="9">
        <v>9376118.25</v>
      </c>
    </row>
    <row r="18" spans="2:3" x14ac:dyDescent="0.3">
      <c r="B18" s="8" t="s">
        <v>13</v>
      </c>
      <c r="C18" s="9">
        <v>331921198.67322737</v>
      </c>
    </row>
    <row r="19" spans="2:3" x14ac:dyDescent="0.3">
      <c r="B19" s="8" t="s">
        <v>14</v>
      </c>
      <c r="C19" s="9">
        <v>753243.39800000004</v>
      </c>
    </row>
    <row r="20" spans="2:3" x14ac:dyDescent="0.3">
      <c r="B20" s="6" t="s">
        <v>15</v>
      </c>
      <c r="C20" s="7">
        <f>+C21</f>
        <v>87112071.442318261</v>
      </c>
    </row>
    <row r="21" spans="2:3" x14ac:dyDescent="0.3">
      <c r="B21" s="10" t="s">
        <v>16</v>
      </c>
      <c r="C21" s="11">
        <v>87112071.442318261</v>
      </c>
    </row>
    <row r="22" spans="2:3" x14ac:dyDescent="0.3">
      <c r="B22" s="6" t="s">
        <v>17</v>
      </c>
      <c r="C22" s="7">
        <f>SUM(C23:C27)</f>
        <v>190181767.32442632</v>
      </c>
    </row>
    <row r="23" spans="2:3" x14ac:dyDescent="0.3">
      <c r="B23" s="8" t="s">
        <v>18</v>
      </c>
      <c r="C23" s="9">
        <v>21600000</v>
      </c>
    </row>
    <row r="24" spans="2:3" x14ac:dyDescent="0.3">
      <c r="B24" s="8" t="s">
        <v>19</v>
      </c>
      <c r="C24" s="9">
        <v>70532023.962713823</v>
      </c>
    </row>
    <row r="25" spans="2:3" x14ac:dyDescent="0.3">
      <c r="B25" s="8" t="s">
        <v>20</v>
      </c>
      <c r="C25" s="9">
        <v>3527200.56</v>
      </c>
    </row>
    <row r="26" spans="2:3" x14ac:dyDescent="0.3">
      <c r="B26" s="8" t="s">
        <v>21</v>
      </c>
      <c r="C26" s="9">
        <v>51615.54</v>
      </c>
    </row>
    <row r="27" spans="2:3" x14ac:dyDescent="0.3">
      <c r="B27" s="8" t="s">
        <v>22</v>
      </c>
      <c r="C27" s="9">
        <v>94470927.261712492</v>
      </c>
    </row>
    <row r="28" spans="2:3" x14ac:dyDescent="0.3">
      <c r="B28" s="6" t="s">
        <v>23</v>
      </c>
      <c r="C28" s="7">
        <f>SUM(C29:C31)</f>
        <v>3198218543.606143</v>
      </c>
    </row>
    <row r="29" spans="2:3" x14ac:dyDescent="0.3">
      <c r="B29" s="12" t="s">
        <v>24</v>
      </c>
      <c r="C29" s="9">
        <v>2034098027.9289999</v>
      </c>
    </row>
    <row r="30" spans="2:3" x14ac:dyDescent="0.3">
      <c r="B30" s="12" t="s">
        <v>25</v>
      </c>
      <c r="C30" s="9">
        <v>1087620515.6771429</v>
      </c>
    </row>
    <row r="31" spans="2:3" x14ac:dyDescent="0.3">
      <c r="B31" s="8" t="s">
        <v>26</v>
      </c>
      <c r="C31" s="9">
        <v>76500000</v>
      </c>
    </row>
    <row r="33" spans="3:3" x14ac:dyDescent="0.3">
      <c r="C33" s="5"/>
    </row>
  </sheetData>
  <mergeCells count="1">
    <mergeCell ref="B4:C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Hernandez Carrillo</dc:creator>
  <cp:lastModifiedBy>Estefany Merced Nunez Lopez</cp:lastModifiedBy>
  <dcterms:created xsi:type="dcterms:W3CDTF">2018-05-22T18:45:53Z</dcterms:created>
  <dcterms:modified xsi:type="dcterms:W3CDTF">2018-05-22T20:03:14Z</dcterms:modified>
</cp:coreProperties>
</file>